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ykes\Desktop\"/>
    </mc:Choice>
  </mc:AlternateContent>
  <bookViews>
    <workbookView xWindow="0" yWindow="0" windowWidth="2571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D55" i="1"/>
  <c r="E33" i="1"/>
  <c r="D33" i="1"/>
</calcChain>
</file>

<file path=xl/sharedStrings.xml><?xml version="1.0" encoding="utf-8"?>
<sst xmlns="http://schemas.openxmlformats.org/spreadsheetml/2006/main" count="189" uniqueCount="146">
  <si>
    <t>CCC or CSU</t>
  </si>
  <si>
    <t>Campus Name</t>
  </si>
  <si>
    <t>name of Campus Coordinator</t>
  </si>
  <si>
    <t>Cal Poly San Luis Obispo</t>
  </si>
  <si>
    <t>Cerro Coso Community College</t>
  </si>
  <si>
    <t>Coastline Community College</t>
  </si>
  <si>
    <t>College of the Canyons</t>
  </si>
  <si>
    <t>CSU Bakersfield</t>
  </si>
  <si>
    <t>CSU Channel Islands</t>
  </si>
  <si>
    <t>CSU Chico</t>
  </si>
  <si>
    <t>CSU Dominguez Hills</t>
  </si>
  <si>
    <t>CSU Northrdige</t>
  </si>
  <si>
    <t>CSU San Diego</t>
  </si>
  <si>
    <t>CSU San Marcos</t>
  </si>
  <si>
    <t>East Los Angeles College</t>
  </si>
  <si>
    <t>El Camino Community College</t>
  </si>
  <si>
    <t>Golden West College</t>
  </si>
  <si>
    <t>Humboldt State University</t>
  </si>
  <si>
    <t>Imperial Valley College</t>
  </si>
  <si>
    <t>Lake Tahoe Community College</t>
  </si>
  <si>
    <t>Los Angeles Valley College</t>
  </si>
  <si>
    <t>Merritt College</t>
  </si>
  <si>
    <t>MiraCosta College</t>
  </si>
  <si>
    <t>Orange Coast College</t>
  </si>
  <si>
    <t>Pasadena City College</t>
  </si>
  <si>
    <t>Reedley College</t>
  </si>
  <si>
    <t>Sacramento City College</t>
  </si>
  <si>
    <t>Sacramento State</t>
  </si>
  <si>
    <t>San Bernardino Valley College</t>
  </si>
  <si>
    <t>San Francisco State University</t>
  </si>
  <si>
    <t>San Jose State University</t>
  </si>
  <si>
    <t>Santa Ana College</t>
  </si>
  <si>
    <t>Santa Barbara City College</t>
  </si>
  <si>
    <t>Santa Monica College</t>
  </si>
  <si>
    <t>Santa Rosa Junior College</t>
  </si>
  <si>
    <t>Shasta College</t>
  </si>
  <si>
    <t>Sierra College</t>
  </si>
  <si>
    <t>Sonoma State University</t>
  </si>
  <si>
    <t>West Hills College Lemoore</t>
  </si>
  <si>
    <t>Woodland Community College</t>
  </si>
  <si>
    <t>Berkeley City College</t>
  </si>
  <si>
    <t>Butte-Glenn Community College District</t>
  </si>
  <si>
    <t>Cal Poly Pomona</t>
  </si>
  <si>
    <t>Heather Dodge</t>
  </si>
  <si>
    <t>Suzanne Wakim</t>
  </si>
  <si>
    <t>Emma Gibson</t>
  </si>
  <si>
    <t>Dana Ospina</t>
  </si>
  <si>
    <t>Jacqueline Grallo</t>
  </si>
  <si>
    <t>Aline Soules</t>
  </si>
  <si>
    <t>Vang Vang</t>
  </si>
  <si>
    <t>Susan Glassett Farrelly</t>
  </si>
  <si>
    <t>Sharlene Paxton</t>
  </si>
  <si>
    <t>Scott Davis</t>
  </si>
  <si>
    <t>James Glapa-Grossklag</t>
  </si>
  <si>
    <t>Sandra Bozarth</t>
  </si>
  <si>
    <t>Jacob Jenkins</t>
  </si>
  <si>
    <t>Zach Justus</t>
  </si>
  <si>
    <t>Veronica D'Aquino</t>
  </si>
  <si>
    <t>Margaret Arroyo</t>
  </si>
  <si>
    <t>Laurie Borchard</t>
  </si>
  <si>
    <t>Linda Woods</t>
  </si>
  <si>
    <t>Susan Wilson</t>
  </si>
  <si>
    <t>Unjoo Lee</t>
  </si>
  <si>
    <t>Roberta Becka</t>
  </si>
  <si>
    <t>Noah Levin</t>
  </si>
  <si>
    <t>Cyril Oberlander</t>
  </si>
  <si>
    <t>Lisa Solomon</t>
  </si>
  <si>
    <t>Larry Green</t>
  </si>
  <si>
    <t>Josh Miller</t>
  </si>
  <si>
    <t>Mario Rivas</t>
  </si>
  <si>
    <t>Jim Julius</t>
  </si>
  <si>
    <t>Lori Cassidy</t>
  </si>
  <si>
    <t>Walter Butler</t>
  </si>
  <si>
    <t>Stephanie Curry</t>
  </si>
  <si>
    <t>Antonio López</t>
  </si>
  <si>
    <t>Lynn Tashiro</t>
  </si>
  <si>
    <t>Romana Pires</t>
  </si>
  <si>
    <t>Brian Beatty</t>
  </si>
  <si>
    <t>Ann Agee</t>
  </si>
  <si>
    <t>Cherylee Kushida</t>
  </si>
  <si>
    <t>Camerin Poulson</t>
  </si>
  <si>
    <t>Jinan Darwiche</t>
  </si>
  <si>
    <t>Jennifer Carlin-Goldberg</t>
  </si>
  <si>
    <t>William Breitbach</t>
  </si>
  <si>
    <t>Noelia Franzen</t>
  </si>
  <si>
    <t>Ron Oxford</t>
  </si>
  <si>
    <t>Julie Brown</t>
  </si>
  <si>
    <t>hdodge@peralta.edu</t>
  </si>
  <si>
    <t>Wakimsu@butte.edu</t>
  </si>
  <si>
    <t>ecgibson@cpp.edu</t>
  </si>
  <si>
    <t>dospina@calpoly.edu</t>
  </si>
  <si>
    <t>jgrallo@csumb.edu</t>
  </si>
  <si>
    <t>aline.soules@csueastbay.edu</t>
  </si>
  <si>
    <t>vangv@csufresno.edu</t>
  </si>
  <si>
    <t>sglassett@fullerton.edu</t>
  </si>
  <si>
    <t>sharlene.paxton@cerrocoso.edu</t>
  </si>
  <si>
    <t>sdavis@coastline.edu</t>
  </si>
  <si>
    <t>james.glapa-grossklag@canyons.edu</t>
  </si>
  <si>
    <t>sbozarth2@csub.edu</t>
  </si>
  <si>
    <t>jacob.jenkins@csuci.edu</t>
  </si>
  <si>
    <t>zjustus@csuchico.edu</t>
  </si>
  <si>
    <t>vdaquino@csudh.edu</t>
  </si>
  <si>
    <t>marroyo@csum.edu</t>
  </si>
  <si>
    <t>laurie.borchard@csun.edu</t>
  </si>
  <si>
    <t>linda.woods@mail.sdsu.edu</t>
  </si>
  <si>
    <t>suwilson@csusm.edu</t>
  </si>
  <si>
    <t>leeu@elac.edu</t>
  </si>
  <si>
    <t>rbecka@elcamino.edu</t>
  </si>
  <si>
    <t>nlevin@gwc.cccd.edu</t>
  </si>
  <si>
    <t>cyril.oberlander@humboldt.edu</t>
  </si>
  <si>
    <t>lisa.solomon@imperial.edu</t>
  </si>
  <si>
    <t>DrLarryGreen@gmail.com</t>
  </si>
  <si>
    <t>millerje@lavc.edu</t>
  </si>
  <si>
    <t>mrivas@peralta.edu</t>
  </si>
  <si>
    <t>jjulius@miracosta.edu</t>
  </si>
  <si>
    <t>lcassidy@occ.cccd.edu</t>
  </si>
  <si>
    <t>wdbutler@pasadena.edu</t>
  </si>
  <si>
    <t>stephanie.curry@reedleycollege.edu</t>
  </si>
  <si>
    <t>lopeza3@scc.losrios.edu</t>
  </si>
  <si>
    <t>tashirol@csus.edu</t>
  </si>
  <si>
    <t>rpires@valleycollege.edu</t>
  </si>
  <si>
    <t>bjbeatty@sfsu.edu</t>
  </si>
  <si>
    <t>ann.agee@sjsu.edu</t>
  </si>
  <si>
    <t>kushida_cherylee@sac.edu</t>
  </si>
  <si>
    <t>cdpoulson@pipeline.sbcc.edu</t>
  </si>
  <si>
    <t>Darwiche_Jinan@smc.edu</t>
  </si>
  <si>
    <t>jcarlingoldberg@santarosa.edu</t>
  </si>
  <si>
    <t>wbreitbach@shastacollege.edu</t>
  </si>
  <si>
    <t>mmacfarlane@sierracollege.edu</t>
  </si>
  <si>
    <t>mendoza2@sonoma.edu</t>
  </si>
  <si>
    <t>ronoxford@whccd.edu</t>
  </si>
  <si>
    <t>jbrown@yccd.edu</t>
  </si>
  <si>
    <t>CCC</t>
  </si>
  <si>
    <t>CSU</t>
  </si>
  <si>
    <t>CSU Monterey Bay</t>
  </si>
  <si>
    <t>CSU East Bay</t>
  </si>
  <si>
    <t>CSU Fresno</t>
  </si>
  <si>
    <t>CSU Fullerton</t>
  </si>
  <si>
    <t>California Maritime Academy</t>
  </si>
  <si>
    <t>Funding Awards  for  Caliofrnia Textbook Affordability Program (AB 798) Announced October 2016</t>
  </si>
  <si>
    <t>CSU TOTAL:</t>
  </si>
  <si>
    <t>CCC TOTAL:</t>
  </si>
  <si>
    <t>email of Campus Coordinator</t>
  </si>
  <si>
    <t>Number of Course Sections Changed</t>
  </si>
  <si>
    <t>Amount Funded</t>
  </si>
  <si>
    <t>Michelle Macfarlane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</si>
</sst>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.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6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6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6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/>
    </xf>
    <xf numFmtId="6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3" fillId="0" borderId="1" xfId="1" applyBorder="1" applyAlignment="1">
      <alignment horizontal="left"/>
    </xf>
    <xf numFmtId="0" fontId="6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eu@elac.edu" TargetMode="External"/><Relationship Id="rId13" Type="http://schemas.openxmlformats.org/officeDocument/2006/relationships/hyperlink" Target="mailto:mrivas@peralta.edu" TargetMode="External"/><Relationship Id="rId18" Type="http://schemas.openxmlformats.org/officeDocument/2006/relationships/hyperlink" Target="mailto:lopeza3@scc.losrios.edu" TargetMode="External"/><Relationship Id="rId26" Type="http://schemas.openxmlformats.org/officeDocument/2006/relationships/hyperlink" Target="mailto:ronoxford@whccd.edu" TargetMode="External"/><Relationship Id="rId39" Type="http://schemas.openxmlformats.org/officeDocument/2006/relationships/hyperlink" Target="mailto:laurie.borchard@csun.edu" TargetMode="External"/><Relationship Id="rId3" Type="http://schemas.openxmlformats.org/officeDocument/2006/relationships/hyperlink" Target="mailto:hdodge@peralta.edu" TargetMode="External"/><Relationship Id="rId21" Type="http://schemas.openxmlformats.org/officeDocument/2006/relationships/hyperlink" Target="mailto:cdpoulson@pipeline.sbcc.edu" TargetMode="External"/><Relationship Id="rId34" Type="http://schemas.openxmlformats.org/officeDocument/2006/relationships/hyperlink" Target="mailto:vdaquino@csudh.edu" TargetMode="External"/><Relationship Id="rId42" Type="http://schemas.openxmlformats.org/officeDocument/2006/relationships/hyperlink" Target="mailto:cyril.oberlander@humboldt.edu" TargetMode="External"/><Relationship Id="rId7" Type="http://schemas.openxmlformats.org/officeDocument/2006/relationships/hyperlink" Target="mailto:james.glapa-grossklag@canyons.edu" TargetMode="External"/><Relationship Id="rId12" Type="http://schemas.openxmlformats.org/officeDocument/2006/relationships/hyperlink" Target="mailto:DrLarryGreen@gmail.com" TargetMode="External"/><Relationship Id="rId17" Type="http://schemas.openxmlformats.org/officeDocument/2006/relationships/hyperlink" Target="mailto:stephanie.curry@reedleycollege.edu" TargetMode="External"/><Relationship Id="rId25" Type="http://schemas.openxmlformats.org/officeDocument/2006/relationships/hyperlink" Target="mailto:mmacfarlane@sierracollege.edu" TargetMode="External"/><Relationship Id="rId33" Type="http://schemas.openxmlformats.org/officeDocument/2006/relationships/hyperlink" Target="mailto:zjustus@csuchico.edu" TargetMode="External"/><Relationship Id="rId38" Type="http://schemas.openxmlformats.org/officeDocument/2006/relationships/hyperlink" Target="mailto:jgrallo@csumb.edu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ann.agee@sjsu.edu" TargetMode="External"/><Relationship Id="rId16" Type="http://schemas.openxmlformats.org/officeDocument/2006/relationships/hyperlink" Target="mailto:wdbutler@pasadena.edu" TargetMode="External"/><Relationship Id="rId20" Type="http://schemas.openxmlformats.org/officeDocument/2006/relationships/hyperlink" Target="mailto:kushida_cherylee@sac.edu" TargetMode="External"/><Relationship Id="rId29" Type="http://schemas.openxmlformats.org/officeDocument/2006/relationships/hyperlink" Target="mailto:dospina@calpoly.edu" TargetMode="External"/><Relationship Id="rId41" Type="http://schemas.openxmlformats.org/officeDocument/2006/relationships/hyperlink" Target="mailto:suwilson@csusm.edu" TargetMode="External"/><Relationship Id="rId1" Type="http://schemas.openxmlformats.org/officeDocument/2006/relationships/hyperlink" Target="mailto:millerje@lavc.edu" TargetMode="External"/><Relationship Id="rId6" Type="http://schemas.openxmlformats.org/officeDocument/2006/relationships/hyperlink" Target="mailto:sdavis@coastline.edu" TargetMode="External"/><Relationship Id="rId11" Type="http://schemas.openxmlformats.org/officeDocument/2006/relationships/hyperlink" Target="mailto:lisa.solomon@imperial.edu" TargetMode="External"/><Relationship Id="rId24" Type="http://schemas.openxmlformats.org/officeDocument/2006/relationships/hyperlink" Target="mailto:wbreitbach@shastacollege.edu" TargetMode="External"/><Relationship Id="rId32" Type="http://schemas.openxmlformats.org/officeDocument/2006/relationships/hyperlink" Target="mailto:jacob.jenkins@csuci.edu" TargetMode="External"/><Relationship Id="rId37" Type="http://schemas.openxmlformats.org/officeDocument/2006/relationships/hyperlink" Target="mailto:sglassett@fullerton.edu" TargetMode="External"/><Relationship Id="rId40" Type="http://schemas.openxmlformats.org/officeDocument/2006/relationships/hyperlink" Target="mailto:linda.woods@mail.sdsu.edu" TargetMode="External"/><Relationship Id="rId45" Type="http://schemas.openxmlformats.org/officeDocument/2006/relationships/hyperlink" Target="mailto:mendoza2@sonoma.edu" TargetMode="External"/><Relationship Id="rId5" Type="http://schemas.openxmlformats.org/officeDocument/2006/relationships/hyperlink" Target="mailto:sharlene.paxton@cerrocoso.edu" TargetMode="External"/><Relationship Id="rId15" Type="http://schemas.openxmlformats.org/officeDocument/2006/relationships/hyperlink" Target="mailto:lcassidy@occ.cccd.edu" TargetMode="External"/><Relationship Id="rId23" Type="http://schemas.openxmlformats.org/officeDocument/2006/relationships/hyperlink" Target="mailto:jcarlingoldberg@santarosa.edu" TargetMode="External"/><Relationship Id="rId28" Type="http://schemas.openxmlformats.org/officeDocument/2006/relationships/hyperlink" Target="mailto:ecgibson@cpp.edu" TargetMode="External"/><Relationship Id="rId36" Type="http://schemas.openxmlformats.org/officeDocument/2006/relationships/hyperlink" Target="mailto:vangv@csufresno.edu" TargetMode="External"/><Relationship Id="rId10" Type="http://schemas.openxmlformats.org/officeDocument/2006/relationships/hyperlink" Target="mailto:nlevin@gwc.cccd.edu" TargetMode="External"/><Relationship Id="rId19" Type="http://schemas.openxmlformats.org/officeDocument/2006/relationships/hyperlink" Target="mailto:rpires@valleycollege.edu" TargetMode="External"/><Relationship Id="rId31" Type="http://schemas.openxmlformats.org/officeDocument/2006/relationships/hyperlink" Target="mailto:sbozarth2@csub.edu" TargetMode="External"/><Relationship Id="rId44" Type="http://schemas.openxmlformats.org/officeDocument/2006/relationships/hyperlink" Target="mailto:bjbeatty@sfsu.edu" TargetMode="External"/><Relationship Id="rId4" Type="http://schemas.openxmlformats.org/officeDocument/2006/relationships/hyperlink" Target="mailto:Wakimsu@butte.edu" TargetMode="External"/><Relationship Id="rId9" Type="http://schemas.openxmlformats.org/officeDocument/2006/relationships/hyperlink" Target="mailto:rbecka@elcamino.edu" TargetMode="External"/><Relationship Id="rId14" Type="http://schemas.openxmlformats.org/officeDocument/2006/relationships/hyperlink" Target="mailto:jjulius@miracosta.edu" TargetMode="External"/><Relationship Id="rId22" Type="http://schemas.openxmlformats.org/officeDocument/2006/relationships/hyperlink" Target="mailto:Darwiche_Jinan@smc.edu" TargetMode="External"/><Relationship Id="rId27" Type="http://schemas.openxmlformats.org/officeDocument/2006/relationships/hyperlink" Target="mailto:jbrown@yccd.edu" TargetMode="External"/><Relationship Id="rId30" Type="http://schemas.openxmlformats.org/officeDocument/2006/relationships/hyperlink" Target="mailto:marroyo@csum.edu" TargetMode="External"/><Relationship Id="rId35" Type="http://schemas.openxmlformats.org/officeDocument/2006/relationships/hyperlink" Target="mailto:aline.soules@csueastbay.edu" TargetMode="External"/><Relationship Id="rId43" Type="http://schemas.openxmlformats.org/officeDocument/2006/relationships/hyperlink" Target="mailto:tashirol@csu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abSelected="1" workbookViewId="0">
      <pane xSplit="2" ySplit="3" topLeftCell="C25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defaultRowHeight="15" x14ac:dyDescent="0.25"/>
  <cols>
    <col min="1" max="1" width="4" style="1" customWidth="1"/>
    <col min="2" max="2" width="11.140625" style="3" customWidth="1"/>
    <col min="3" max="3" width="40.7109375" style="20" customWidth="1"/>
    <col min="4" max="4" width="19.28515625" style="3" customWidth="1"/>
    <col min="5" max="5" width="20.5703125" style="3" customWidth="1"/>
    <col min="6" max="6" width="30.28515625" style="20" customWidth="1"/>
    <col min="7" max="7" width="40.7109375" style="20" customWidth="1"/>
    <col min="8" max="16384" width="9.140625" style="1"/>
  </cols>
  <sheetData>
    <row r="2" spans="2:7" s="10" customFormat="1" x14ac:dyDescent="0.25">
      <c r="B2" s="3"/>
      <c r="C2" s="20"/>
      <c r="D2" s="3"/>
      <c r="E2" s="3"/>
      <c r="F2" s="20"/>
      <c r="G2" s="20"/>
    </row>
    <row r="3" spans="2:7" s="2" customFormat="1" ht="23.25" x14ac:dyDescent="0.35">
      <c r="B3" s="33" t="s">
        <v>139</v>
      </c>
      <c r="C3" s="33"/>
      <c r="D3" s="33"/>
      <c r="E3" s="33"/>
      <c r="F3" s="33"/>
      <c r="G3" s="33"/>
    </row>
    <row r="4" spans="2:7" s="10" customFormat="1" x14ac:dyDescent="0.25">
      <c r="B4" s="11"/>
      <c r="C4" s="21"/>
      <c r="D4" s="11"/>
      <c r="E4" s="11"/>
      <c r="F4" s="21"/>
      <c r="G4" s="21"/>
    </row>
    <row r="5" spans="2:7" s="10" customFormat="1" ht="31.5" x14ac:dyDescent="0.25">
      <c r="B5" s="28" t="s">
        <v>0</v>
      </c>
      <c r="C5" s="29" t="s">
        <v>1</v>
      </c>
      <c r="D5" s="30" t="s">
        <v>144</v>
      </c>
      <c r="E5" s="28" t="s">
        <v>143</v>
      </c>
      <c r="F5" s="31" t="s">
        <v>2</v>
      </c>
      <c r="G5" s="29" t="s">
        <v>142</v>
      </c>
    </row>
    <row r="6" spans="2:7" s="10" customFormat="1" ht="15.75" x14ac:dyDescent="0.25">
      <c r="B6" s="8" t="s">
        <v>132</v>
      </c>
      <c r="C6" s="22" t="s">
        <v>40</v>
      </c>
      <c r="D6" s="9">
        <v>20000</v>
      </c>
      <c r="E6" s="8">
        <v>20</v>
      </c>
      <c r="F6" s="25" t="s">
        <v>43</v>
      </c>
      <c r="G6" s="32" t="s">
        <v>87</v>
      </c>
    </row>
    <row r="7" spans="2:7" s="10" customFormat="1" ht="15.75" x14ac:dyDescent="0.25">
      <c r="B7" s="8" t="s">
        <v>132</v>
      </c>
      <c r="C7" s="22" t="s">
        <v>41</v>
      </c>
      <c r="D7" s="9">
        <v>45000</v>
      </c>
      <c r="E7" s="8">
        <v>45</v>
      </c>
      <c r="F7" s="25" t="s">
        <v>44</v>
      </c>
      <c r="G7" s="32" t="s">
        <v>88</v>
      </c>
    </row>
    <row r="8" spans="2:7" s="10" customFormat="1" ht="15.75" x14ac:dyDescent="0.25">
      <c r="B8" s="8" t="s">
        <v>132</v>
      </c>
      <c r="C8" s="22" t="s">
        <v>4</v>
      </c>
      <c r="D8" s="9">
        <v>22000</v>
      </c>
      <c r="E8" s="8">
        <v>22</v>
      </c>
      <c r="F8" s="25" t="s">
        <v>51</v>
      </c>
      <c r="G8" s="32" t="s">
        <v>95</v>
      </c>
    </row>
    <row r="9" spans="2:7" s="10" customFormat="1" ht="15.75" x14ac:dyDescent="0.25">
      <c r="B9" s="8" t="s">
        <v>132</v>
      </c>
      <c r="C9" s="22" t="s">
        <v>5</v>
      </c>
      <c r="D9" s="9">
        <v>12000</v>
      </c>
      <c r="E9" s="8">
        <v>12</v>
      </c>
      <c r="F9" s="25" t="s">
        <v>52</v>
      </c>
      <c r="G9" s="32" t="s">
        <v>96</v>
      </c>
    </row>
    <row r="10" spans="2:7" s="10" customFormat="1" ht="15.75" x14ac:dyDescent="0.25">
      <c r="B10" s="8" t="s">
        <v>132</v>
      </c>
      <c r="C10" s="22" t="s">
        <v>6</v>
      </c>
      <c r="D10" s="9">
        <v>50000</v>
      </c>
      <c r="E10" s="8">
        <v>52</v>
      </c>
      <c r="F10" s="25" t="s">
        <v>53</v>
      </c>
      <c r="G10" s="32" t="s">
        <v>97</v>
      </c>
    </row>
    <row r="11" spans="2:7" s="10" customFormat="1" ht="15.75" x14ac:dyDescent="0.25">
      <c r="B11" s="5" t="s">
        <v>132</v>
      </c>
      <c r="C11" s="23" t="s">
        <v>14</v>
      </c>
      <c r="D11" s="6">
        <v>9460</v>
      </c>
      <c r="E11" s="5">
        <v>10</v>
      </c>
      <c r="F11" s="26" t="s">
        <v>62</v>
      </c>
      <c r="G11" s="32" t="s">
        <v>106</v>
      </c>
    </row>
    <row r="12" spans="2:7" s="10" customFormat="1" ht="15.75" x14ac:dyDescent="0.25">
      <c r="B12" s="8" t="s">
        <v>132</v>
      </c>
      <c r="C12" s="22" t="s">
        <v>15</v>
      </c>
      <c r="D12" s="9">
        <v>19000</v>
      </c>
      <c r="E12" s="8">
        <v>19</v>
      </c>
      <c r="F12" s="25" t="s">
        <v>63</v>
      </c>
      <c r="G12" s="32" t="s">
        <v>107</v>
      </c>
    </row>
    <row r="13" spans="2:7" s="10" customFormat="1" ht="15.75" x14ac:dyDescent="0.25">
      <c r="B13" s="5" t="s">
        <v>132</v>
      </c>
      <c r="C13" s="23" t="s">
        <v>16</v>
      </c>
      <c r="D13" s="6">
        <v>23000</v>
      </c>
      <c r="E13" s="5">
        <v>23</v>
      </c>
      <c r="F13" s="26" t="s">
        <v>64</v>
      </c>
      <c r="G13" s="32" t="s">
        <v>108</v>
      </c>
    </row>
    <row r="14" spans="2:7" s="10" customFormat="1" ht="15.75" x14ac:dyDescent="0.25">
      <c r="B14" s="8" t="s">
        <v>132</v>
      </c>
      <c r="C14" s="22" t="s">
        <v>18</v>
      </c>
      <c r="D14" s="9">
        <v>10000</v>
      </c>
      <c r="E14" s="8">
        <v>15</v>
      </c>
      <c r="F14" s="25" t="s">
        <v>66</v>
      </c>
      <c r="G14" s="32" t="s">
        <v>110</v>
      </c>
    </row>
    <row r="15" spans="2:7" s="10" customFormat="1" ht="15.75" x14ac:dyDescent="0.25">
      <c r="B15" s="8" t="s">
        <v>132</v>
      </c>
      <c r="C15" s="22" t="s">
        <v>19</v>
      </c>
      <c r="D15" s="9">
        <v>50000</v>
      </c>
      <c r="E15" s="8">
        <v>53</v>
      </c>
      <c r="F15" s="25" t="s">
        <v>67</v>
      </c>
      <c r="G15" s="32" t="s">
        <v>111</v>
      </c>
    </row>
    <row r="16" spans="2:7" s="10" customFormat="1" ht="15.75" x14ac:dyDescent="0.25">
      <c r="B16" s="8" t="s">
        <v>132</v>
      </c>
      <c r="C16" s="22" t="s">
        <v>20</v>
      </c>
      <c r="D16" s="9">
        <v>50000</v>
      </c>
      <c r="E16" s="8">
        <v>51</v>
      </c>
      <c r="F16" s="25" t="s">
        <v>68</v>
      </c>
      <c r="G16" s="27" t="s">
        <v>112</v>
      </c>
    </row>
    <row r="17" spans="2:7" s="7" customFormat="1" ht="15.75" x14ac:dyDescent="0.25">
      <c r="B17" s="8" t="s">
        <v>132</v>
      </c>
      <c r="C17" s="22" t="s">
        <v>21</v>
      </c>
      <c r="D17" s="9">
        <v>20000</v>
      </c>
      <c r="E17" s="8">
        <v>20</v>
      </c>
      <c r="F17" s="25" t="s">
        <v>69</v>
      </c>
      <c r="G17" s="32" t="s">
        <v>113</v>
      </c>
    </row>
    <row r="18" spans="2:7" s="7" customFormat="1" ht="15.75" x14ac:dyDescent="0.25">
      <c r="B18" s="8" t="s">
        <v>132</v>
      </c>
      <c r="C18" s="22" t="s">
        <v>22</v>
      </c>
      <c r="D18" s="9">
        <v>50000</v>
      </c>
      <c r="E18" s="8">
        <v>50</v>
      </c>
      <c r="F18" s="25" t="s">
        <v>70</v>
      </c>
      <c r="G18" s="32" t="s">
        <v>114</v>
      </c>
    </row>
    <row r="19" spans="2:7" s="10" customFormat="1" ht="15.75" x14ac:dyDescent="0.25">
      <c r="B19" s="8" t="s">
        <v>132</v>
      </c>
      <c r="C19" s="22" t="s">
        <v>23</v>
      </c>
      <c r="D19" s="9">
        <v>38000</v>
      </c>
      <c r="E19" s="8">
        <v>38</v>
      </c>
      <c r="F19" s="25" t="s">
        <v>71</v>
      </c>
      <c r="G19" s="32" t="s">
        <v>115</v>
      </c>
    </row>
    <row r="20" spans="2:7" s="10" customFormat="1" ht="15.75" x14ac:dyDescent="0.25">
      <c r="B20" s="8" t="s">
        <v>132</v>
      </c>
      <c r="C20" s="22" t="s">
        <v>24</v>
      </c>
      <c r="D20" s="9">
        <v>50000</v>
      </c>
      <c r="E20" s="8">
        <v>50</v>
      </c>
      <c r="F20" s="25" t="s">
        <v>72</v>
      </c>
      <c r="G20" s="32" t="s">
        <v>116</v>
      </c>
    </row>
    <row r="21" spans="2:7" s="10" customFormat="1" ht="15.75" x14ac:dyDescent="0.25">
      <c r="B21" s="8" t="s">
        <v>132</v>
      </c>
      <c r="C21" s="22" t="s">
        <v>25</v>
      </c>
      <c r="D21" s="9">
        <v>11000</v>
      </c>
      <c r="E21" s="8">
        <v>11</v>
      </c>
      <c r="F21" s="25" t="s">
        <v>73</v>
      </c>
      <c r="G21" s="32" t="s">
        <v>117</v>
      </c>
    </row>
    <row r="22" spans="2:7" s="10" customFormat="1" ht="15.75" x14ac:dyDescent="0.25">
      <c r="B22" s="8" t="s">
        <v>132</v>
      </c>
      <c r="C22" s="22" t="s">
        <v>26</v>
      </c>
      <c r="D22" s="9">
        <v>19000</v>
      </c>
      <c r="E22" s="8">
        <v>19</v>
      </c>
      <c r="F22" s="25" t="s">
        <v>74</v>
      </c>
      <c r="G22" s="32" t="s">
        <v>118</v>
      </c>
    </row>
    <row r="23" spans="2:7" s="7" customFormat="1" ht="15.75" x14ac:dyDescent="0.25">
      <c r="B23" s="8" t="s">
        <v>132</v>
      </c>
      <c r="C23" s="22" t="s">
        <v>28</v>
      </c>
      <c r="D23" s="9">
        <v>31000</v>
      </c>
      <c r="E23" s="8">
        <v>31</v>
      </c>
      <c r="F23" s="25" t="s">
        <v>76</v>
      </c>
      <c r="G23" s="32" t="s">
        <v>120</v>
      </c>
    </row>
    <row r="24" spans="2:7" s="10" customFormat="1" ht="15.75" x14ac:dyDescent="0.25">
      <c r="B24" s="8" t="s">
        <v>132</v>
      </c>
      <c r="C24" s="22" t="s">
        <v>31</v>
      </c>
      <c r="D24" s="9">
        <v>50000</v>
      </c>
      <c r="E24" s="8">
        <v>50</v>
      </c>
      <c r="F24" s="25" t="s">
        <v>79</v>
      </c>
      <c r="G24" s="32" t="s">
        <v>123</v>
      </c>
    </row>
    <row r="25" spans="2:7" s="7" customFormat="1" ht="15.75" x14ac:dyDescent="0.25">
      <c r="B25" s="8" t="s">
        <v>132</v>
      </c>
      <c r="C25" s="22" t="s">
        <v>32</v>
      </c>
      <c r="D25" s="9">
        <v>40000</v>
      </c>
      <c r="E25" s="8">
        <v>40</v>
      </c>
      <c r="F25" s="25" t="s">
        <v>80</v>
      </c>
      <c r="G25" s="32" t="s">
        <v>124</v>
      </c>
    </row>
    <row r="26" spans="2:7" s="10" customFormat="1" ht="15.75" x14ac:dyDescent="0.25">
      <c r="B26" s="8" t="s">
        <v>132</v>
      </c>
      <c r="C26" s="22" t="s">
        <v>33</v>
      </c>
      <c r="D26" s="9">
        <v>50000</v>
      </c>
      <c r="E26" s="8">
        <v>58</v>
      </c>
      <c r="F26" s="25" t="s">
        <v>81</v>
      </c>
      <c r="G26" s="32" t="s">
        <v>125</v>
      </c>
    </row>
    <row r="27" spans="2:7" s="10" customFormat="1" ht="15.75" x14ac:dyDescent="0.25">
      <c r="B27" s="8" t="s">
        <v>132</v>
      </c>
      <c r="C27" s="22" t="s">
        <v>34</v>
      </c>
      <c r="D27" s="9">
        <v>29000</v>
      </c>
      <c r="E27" s="8">
        <v>29</v>
      </c>
      <c r="F27" s="25" t="s">
        <v>82</v>
      </c>
      <c r="G27" s="32" t="s">
        <v>126</v>
      </c>
    </row>
    <row r="28" spans="2:7" s="10" customFormat="1" ht="15.75" x14ac:dyDescent="0.25">
      <c r="B28" s="5" t="s">
        <v>132</v>
      </c>
      <c r="C28" s="23" t="s">
        <v>35</v>
      </c>
      <c r="D28" s="6">
        <v>19650</v>
      </c>
      <c r="E28" s="5">
        <v>22</v>
      </c>
      <c r="F28" s="26" t="s">
        <v>83</v>
      </c>
      <c r="G28" s="32" t="s">
        <v>127</v>
      </c>
    </row>
    <row r="29" spans="2:7" ht="15.75" x14ac:dyDescent="0.25">
      <c r="B29" s="8" t="s">
        <v>132</v>
      </c>
      <c r="C29" s="22" t="s">
        <v>36</v>
      </c>
      <c r="D29" s="9">
        <v>50000</v>
      </c>
      <c r="E29" s="8">
        <v>80</v>
      </c>
      <c r="F29" s="25" t="s">
        <v>145</v>
      </c>
      <c r="G29" s="32" t="s">
        <v>128</v>
      </c>
    </row>
    <row r="30" spans="2:7" s="10" customFormat="1" ht="15.75" x14ac:dyDescent="0.25">
      <c r="B30" s="8" t="s">
        <v>132</v>
      </c>
      <c r="C30" s="22" t="s">
        <v>38</v>
      </c>
      <c r="D30" s="9">
        <v>40000</v>
      </c>
      <c r="E30" s="8">
        <v>41</v>
      </c>
      <c r="F30" s="25" t="s">
        <v>85</v>
      </c>
      <c r="G30" s="32" t="s">
        <v>130</v>
      </c>
    </row>
    <row r="31" spans="2:7" s="10" customFormat="1" ht="15.75" x14ac:dyDescent="0.25">
      <c r="B31" s="8" t="s">
        <v>132</v>
      </c>
      <c r="C31" s="22" t="s">
        <v>39</v>
      </c>
      <c r="D31" s="9">
        <v>40000</v>
      </c>
      <c r="E31" s="8">
        <v>40</v>
      </c>
      <c r="F31" s="25" t="s">
        <v>86</v>
      </c>
      <c r="G31" s="32" t="s">
        <v>131</v>
      </c>
    </row>
    <row r="32" spans="2:7" s="10" customFormat="1" ht="15.75" x14ac:dyDescent="0.25">
      <c r="B32" s="12"/>
      <c r="C32" s="24"/>
      <c r="D32" s="13"/>
      <c r="E32" s="12"/>
      <c r="F32" s="24"/>
      <c r="G32" s="24"/>
    </row>
    <row r="33" spans="2:7" s="10" customFormat="1" ht="18.75" x14ac:dyDescent="0.3">
      <c r="B33" s="12"/>
      <c r="C33" s="17" t="s">
        <v>141</v>
      </c>
      <c r="D33" s="18">
        <f>SUM(D6:D32)</f>
        <v>848110</v>
      </c>
      <c r="E33" s="19">
        <f>SUM(E6:E32)</f>
        <v>901</v>
      </c>
      <c r="F33" s="24"/>
      <c r="G33" s="24"/>
    </row>
    <row r="34" spans="2:7" s="10" customFormat="1" x14ac:dyDescent="0.25">
      <c r="B34" s="11"/>
      <c r="C34" s="21"/>
      <c r="D34" s="11"/>
      <c r="E34" s="11"/>
      <c r="F34" s="21"/>
      <c r="G34" s="21"/>
    </row>
    <row r="35" spans="2:7" s="10" customFormat="1" ht="15.75" x14ac:dyDescent="0.25">
      <c r="B35" s="8" t="s">
        <v>133</v>
      </c>
      <c r="C35" s="22" t="s">
        <v>42</v>
      </c>
      <c r="D35" s="9">
        <v>50000</v>
      </c>
      <c r="E35" s="8">
        <v>50</v>
      </c>
      <c r="F35" s="25" t="s">
        <v>45</v>
      </c>
      <c r="G35" s="32" t="s">
        <v>89</v>
      </c>
    </row>
    <row r="36" spans="2:7" s="10" customFormat="1" ht="15.75" x14ac:dyDescent="0.25">
      <c r="B36" s="8" t="s">
        <v>133</v>
      </c>
      <c r="C36" s="22" t="s">
        <v>3</v>
      </c>
      <c r="D36" s="9">
        <v>49955</v>
      </c>
      <c r="E36" s="8">
        <v>51</v>
      </c>
      <c r="F36" s="25" t="s">
        <v>46</v>
      </c>
      <c r="G36" s="32" t="s">
        <v>90</v>
      </c>
    </row>
    <row r="37" spans="2:7" s="10" customFormat="1" ht="15.75" x14ac:dyDescent="0.25">
      <c r="B37" s="8" t="s">
        <v>133</v>
      </c>
      <c r="C37" s="22" t="s">
        <v>138</v>
      </c>
      <c r="D37" s="9">
        <v>50000</v>
      </c>
      <c r="E37" s="8">
        <v>51</v>
      </c>
      <c r="F37" s="25" t="s">
        <v>58</v>
      </c>
      <c r="G37" s="32" t="s">
        <v>102</v>
      </c>
    </row>
    <row r="38" spans="2:7" s="7" customFormat="1" ht="15.75" x14ac:dyDescent="0.25">
      <c r="B38" s="8" t="s">
        <v>133</v>
      </c>
      <c r="C38" s="22" t="s">
        <v>7</v>
      </c>
      <c r="D38" s="9">
        <v>50000</v>
      </c>
      <c r="E38" s="8">
        <v>50</v>
      </c>
      <c r="F38" s="25" t="s">
        <v>54</v>
      </c>
      <c r="G38" s="32" t="s">
        <v>98</v>
      </c>
    </row>
    <row r="39" spans="2:7" s="10" customFormat="1" ht="15.75" x14ac:dyDescent="0.25">
      <c r="B39" s="5" t="s">
        <v>133</v>
      </c>
      <c r="C39" s="23" t="s">
        <v>8</v>
      </c>
      <c r="D39" s="6">
        <v>50000</v>
      </c>
      <c r="E39" s="5">
        <v>56</v>
      </c>
      <c r="F39" s="26" t="s">
        <v>55</v>
      </c>
      <c r="G39" s="32" t="s">
        <v>99</v>
      </c>
    </row>
    <row r="40" spans="2:7" s="10" customFormat="1" ht="15.75" x14ac:dyDescent="0.25">
      <c r="B40" s="5" t="s">
        <v>133</v>
      </c>
      <c r="C40" s="23" t="s">
        <v>9</v>
      </c>
      <c r="D40" s="6">
        <v>50000</v>
      </c>
      <c r="E40" s="5">
        <v>80</v>
      </c>
      <c r="F40" s="26" t="s">
        <v>56</v>
      </c>
      <c r="G40" s="32" t="s">
        <v>100</v>
      </c>
    </row>
    <row r="41" spans="2:7" s="7" customFormat="1" ht="15.75" x14ac:dyDescent="0.25">
      <c r="B41" s="8" t="s">
        <v>133</v>
      </c>
      <c r="C41" s="22" t="s">
        <v>10</v>
      </c>
      <c r="D41" s="9">
        <v>21000</v>
      </c>
      <c r="E41" s="8">
        <v>21</v>
      </c>
      <c r="F41" s="25" t="s">
        <v>57</v>
      </c>
      <c r="G41" s="32" t="s">
        <v>101</v>
      </c>
    </row>
    <row r="42" spans="2:7" s="10" customFormat="1" ht="15.75" x14ac:dyDescent="0.25">
      <c r="B42" s="8" t="s">
        <v>133</v>
      </c>
      <c r="C42" s="22" t="s">
        <v>135</v>
      </c>
      <c r="D42" s="9">
        <v>31000</v>
      </c>
      <c r="E42" s="8">
        <v>45</v>
      </c>
      <c r="F42" s="25" t="s">
        <v>48</v>
      </c>
      <c r="G42" s="32" t="s">
        <v>92</v>
      </c>
    </row>
    <row r="43" spans="2:7" s="10" customFormat="1" ht="15.75" x14ac:dyDescent="0.25">
      <c r="B43" s="8" t="s">
        <v>133</v>
      </c>
      <c r="C43" s="22" t="s">
        <v>136</v>
      </c>
      <c r="D43" s="9">
        <v>50000</v>
      </c>
      <c r="E43" s="8">
        <v>50</v>
      </c>
      <c r="F43" s="25" t="s">
        <v>49</v>
      </c>
      <c r="G43" s="32" t="s">
        <v>93</v>
      </c>
    </row>
    <row r="44" spans="2:7" s="10" customFormat="1" ht="15.75" x14ac:dyDescent="0.25">
      <c r="B44" s="8" t="s">
        <v>133</v>
      </c>
      <c r="C44" s="22" t="s">
        <v>137</v>
      </c>
      <c r="D44" s="9">
        <v>50000</v>
      </c>
      <c r="E44" s="8">
        <v>64</v>
      </c>
      <c r="F44" s="25" t="s">
        <v>50</v>
      </c>
      <c r="G44" s="32" t="s">
        <v>94</v>
      </c>
    </row>
    <row r="45" spans="2:7" s="10" customFormat="1" ht="15.75" x14ac:dyDescent="0.25">
      <c r="B45" s="8" t="s">
        <v>133</v>
      </c>
      <c r="C45" s="22" t="s">
        <v>134</v>
      </c>
      <c r="D45" s="9">
        <v>19000</v>
      </c>
      <c r="E45" s="8">
        <v>19</v>
      </c>
      <c r="F45" s="25" t="s">
        <v>47</v>
      </c>
      <c r="G45" s="32" t="s">
        <v>91</v>
      </c>
    </row>
    <row r="46" spans="2:7" s="7" customFormat="1" ht="15.75" x14ac:dyDescent="0.25">
      <c r="B46" s="8" t="s">
        <v>133</v>
      </c>
      <c r="C46" s="22" t="s">
        <v>11</v>
      </c>
      <c r="D46" s="9">
        <v>50000</v>
      </c>
      <c r="E46" s="8">
        <v>50</v>
      </c>
      <c r="F46" s="25" t="s">
        <v>59</v>
      </c>
      <c r="G46" s="32" t="s">
        <v>103</v>
      </c>
    </row>
    <row r="47" spans="2:7" s="10" customFormat="1" ht="15.75" x14ac:dyDescent="0.25">
      <c r="B47" s="8" t="s">
        <v>133</v>
      </c>
      <c r="C47" s="22" t="s">
        <v>12</v>
      </c>
      <c r="D47" s="9">
        <v>44000</v>
      </c>
      <c r="E47" s="8">
        <v>44</v>
      </c>
      <c r="F47" s="25" t="s">
        <v>60</v>
      </c>
      <c r="G47" s="32" t="s">
        <v>104</v>
      </c>
    </row>
    <row r="48" spans="2:7" s="7" customFormat="1" ht="15.75" x14ac:dyDescent="0.25">
      <c r="B48" s="8" t="s">
        <v>133</v>
      </c>
      <c r="C48" s="22" t="s">
        <v>13</v>
      </c>
      <c r="D48" s="9">
        <v>50000</v>
      </c>
      <c r="E48" s="8">
        <v>52</v>
      </c>
      <c r="F48" s="25" t="s">
        <v>61</v>
      </c>
      <c r="G48" s="32" t="s">
        <v>105</v>
      </c>
    </row>
    <row r="49" spans="2:7" s="10" customFormat="1" ht="15.75" x14ac:dyDescent="0.25">
      <c r="B49" s="8" t="s">
        <v>133</v>
      </c>
      <c r="C49" s="22" t="s">
        <v>17</v>
      </c>
      <c r="D49" s="9">
        <v>34000</v>
      </c>
      <c r="E49" s="8">
        <v>34</v>
      </c>
      <c r="F49" s="25" t="s">
        <v>65</v>
      </c>
      <c r="G49" s="32" t="s">
        <v>109</v>
      </c>
    </row>
    <row r="50" spans="2:7" s="10" customFormat="1" ht="15.75" x14ac:dyDescent="0.25">
      <c r="B50" s="5" t="s">
        <v>133</v>
      </c>
      <c r="C50" s="23" t="s">
        <v>27</v>
      </c>
      <c r="D50" s="6">
        <v>50000</v>
      </c>
      <c r="E50" s="5">
        <v>50</v>
      </c>
      <c r="F50" s="26" t="s">
        <v>75</v>
      </c>
      <c r="G50" s="32" t="s">
        <v>119</v>
      </c>
    </row>
    <row r="51" spans="2:7" ht="15.75" x14ac:dyDescent="0.25">
      <c r="B51" s="8" t="s">
        <v>133</v>
      </c>
      <c r="C51" s="22" t="s">
        <v>29</v>
      </c>
      <c r="D51" s="9">
        <v>50000</v>
      </c>
      <c r="E51" s="8">
        <v>56</v>
      </c>
      <c r="F51" s="25" t="s">
        <v>77</v>
      </c>
      <c r="G51" s="32" t="s">
        <v>121</v>
      </c>
    </row>
    <row r="52" spans="2:7" ht="15.75" x14ac:dyDescent="0.25">
      <c r="B52" s="5" t="s">
        <v>133</v>
      </c>
      <c r="C52" s="23" t="s">
        <v>30</v>
      </c>
      <c r="D52" s="6">
        <v>49000</v>
      </c>
      <c r="E52" s="5">
        <v>49</v>
      </c>
      <c r="F52" s="26" t="s">
        <v>78</v>
      </c>
      <c r="G52" s="32" t="s">
        <v>122</v>
      </c>
    </row>
    <row r="53" spans="2:7" ht="15.75" x14ac:dyDescent="0.25">
      <c r="B53" s="5" t="s">
        <v>133</v>
      </c>
      <c r="C53" s="23" t="s">
        <v>37</v>
      </c>
      <c r="D53" s="6">
        <v>50000</v>
      </c>
      <c r="E53" s="5">
        <v>55</v>
      </c>
      <c r="F53" s="26" t="s">
        <v>84</v>
      </c>
      <c r="G53" s="32" t="s">
        <v>129</v>
      </c>
    </row>
    <row r="54" spans="2:7" x14ac:dyDescent="0.25">
      <c r="D54" s="4"/>
    </row>
    <row r="55" spans="2:7" ht="18.75" x14ac:dyDescent="0.3">
      <c r="C55" s="14" t="s">
        <v>140</v>
      </c>
      <c r="D55" s="15">
        <f>SUM(D35:D54)</f>
        <v>847955</v>
      </c>
      <c r="E55" s="16">
        <f>SUM(E35:E54)</f>
        <v>927</v>
      </c>
    </row>
    <row r="56" spans="2:7" x14ac:dyDescent="0.25">
      <c r="B56" s="11"/>
      <c r="C56" s="21"/>
      <c r="D56" s="11"/>
      <c r="E56" s="11"/>
      <c r="F56" s="21"/>
      <c r="G56" s="21"/>
    </row>
  </sheetData>
  <sortState ref="B2:G48">
    <sortCondition ref="B2:B48"/>
    <sortCondition ref="C2:C48"/>
  </sortState>
  <mergeCells count="1">
    <mergeCell ref="B3:G3"/>
  </mergeCells>
  <hyperlinks>
    <hyperlink ref="G16" r:id="rId1" display="mailto:millerje@lavc.edu"/>
    <hyperlink ref="G52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3" r:id="rId45"/>
  </hyperlinks>
  <pageMargins left="0.7" right="0.7" top="0.75" bottom="0.75" header="0.3" footer="0.3"/>
  <pageSetup orientation="portrait" horizontalDpi="300" verticalDpi="30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Office of the Chancellor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Hanley, Gerry</dc:creator>
  <cp:lastModifiedBy>Dykes, Theresa</cp:lastModifiedBy>
  <dcterms:created xsi:type="dcterms:W3CDTF">2016-09-26T17:54:06Z</dcterms:created>
  <dcterms:modified xsi:type="dcterms:W3CDTF">2016-10-13T21:22:41Z</dcterms:modified>
</cp:coreProperties>
</file>